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RCHIVOS\DOCS\ASOCENTRO\2022\INFORME 2\EVIDENCIAS\"/>
    </mc:Choice>
  </mc:AlternateContent>
  <bookViews>
    <workbookView xWindow="0" yWindow="0" windowWidth="7470" windowHeight="2760"/>
  </bookViews>
  <sheets>
    <sheet name="Hoja1" sheetId="1" r:id="rId1"/>
    <sheet name="Hoja2" sheetId="2" r:id="rId2"/>
    <sheet name="Hoja3" sheetId="3" r:id="rId3"/>
  </sheets>
  <externalReferences>
    <externalReference r:id="rId4"/>
    <externalReference r:id="rId5"/>
  </externalReferenc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8" i="1" l="1"/>
  <c r="E34" i="1" l="1"/>
</calcChain>
</file>

<file path=xl/sharedStrings.xml><?xml version="1.0" encoding="utf-8"?>
<sst xmlns="http://schemas.openxmlformats.org/spreadsheetml/2006/main" count="33" uniqueCount="28">
  <si>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</si>
  <si>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</si>
  <si>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</si>
  <si>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</si>
  <si>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</si>
  <si>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</si>
  <si>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Si</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</si>
  <si>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</si>
  <si>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</si>
  <si>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</si>
  <si>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</si>
  <si>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</si>
  <si>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AMBIENTE DE CONTROL</t>
  </si>
  <si>
    <t>EVALUCION DEL RIESGO</t>
  </si>
  <si>
    <t>ACTIVIDADES DEL CONTROL</t>
  </si>
  <si>
    <t>INFORMACION Y COMUNICACIÓN</t>
  </si>
  <si>
    <t xml:space="preserve">ACTIVIDADES DE MONITOREO </t>
  </si>
  <si>
    <t>Cada proceso cuenta con los elementos necesarios para la medicion y seguimiento de sus actividades, de acuerdo con su objetivo; sin embargo es necesario que los lideres de procesos materialicen la medicion de sus indicadores y de sus controles.
El fortalecimiento y aplicación del Sistema de Control Interno es compromiso de  cada uno de los lideres de proceso y funcionarios a cargo, y el resultado de su aplicación se vera reflejado a traves de: Primero: mecanismos de autocontrol y Segundo: Auditorias Internas y Externas.</t>
  </si>
  <si>
    <t>ASOCIACIÓN DE MUNICIPIOS DEL CENTRO DEL TOLIMA "ASOCENTRO DEL TOLIMA"</t>
  </si>
  <si>
    <t>ASOCENTRO  tiene documentado su Sistema de Control Interno, a la fecha no se han presentado hallazgos ni materializado ningun tipo de riesgo.  Sin embargo es importante que se entienda que el Sistema de Control Interno es un conjunto de actividades que desarrollan cada uno de los procesos y que la importancia de su desarrollo esta en el autocontrol y la evaluacion propia de sus actividades, de esta manera se pueden determinar acciones de mejora y acciones que permitan corregir desviaciones</t>
  </si>
  <si>
    <t xml:space="preserve">El esquema organizacional de la Asociación es muy pequeño; la Linea de defensa 1 y 2 se encarga de la parte de la planeación y de la supervisión y desarrollo de las actividades dentro de sus procesos. La administracion del riesgo esta a cargo de la Dirección Ejecutiva y desarrollada por el mismo  Las decisiones que se toman no son frente a controles sino sobre acciones ya ocurridas
</t>
  </si>
  <si>
    <t>El ambiente de control de la Asociación cuenta con las condiciones mínimas para el ejercicio del control interno, cuenta con procedimiento documentados formulados y adoptados de acuerdo con los lineamientos de la alta Dirección. Teniendo en cuenta que para el periodo 2020-2023  se formula un plan de accion institucional  la alta Dirección  deberá revisar y ajustar (en caso de ser necesario), los procedimientos, actividades, riesgos y/o controles establecidos en aras de alinearse con la planeacion estrategica, objetivos y estrategias planteadas, para el periodo</t>
  </si>
  <si>
    <t xml:space="preserve">La entidad cuenta con una política de riesgos establecida,
Se realizó Monitoreo y Segumiento de Riesgos y del Plan Anticorrupción
</t>
  </si>
  <si>
    <t>Se elaboró el Manual de Comunicaciones, donde se definen los diferentes mecanismos de comunicación interna y externa</t>
  </si>
  <si>
    <t xml:space="preserve">  ASOCENTRO DEL TOLIMA, ha realizado las siguientes actividades
1. Alinear los componentes del Modelo Integrado de Planeación y Gestion con la planeación estratégica
2.   Armonizar nuestros procedimientos a la normatividad y regulación que aplica a la entidad 
3. Asegurar el control de los procesos y procedimientos para la prevención  y mitigación de  riesgos
4. Implementar e integrar los componentes aplicables a la  entidad con respecto al MIPG
</t>
  </si>
  <si>
    <t>30 DE JUNIO AL 31 DE DICIEMBRE DE 2022</t>
  </si>
  <si>
    <t>En proceso</t>
  </si>
  <si>
    <t xml:space="preserve">La entidad cuenta con controles en cada procedimiento, sin embargo no se realiza auotoevaluacion en los procesos, 
A la fecha no se han materializado riesgos de ninguna clase en la Asociación 
Se elaboró  el Plan Anticorrupción y de Atención al Ciudadano para la vigencia 2022 y se establecio la matriz de riesgos de corrucpión, es importante recordar realizar seguimiento a los controles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</si>
</sst>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5" x14ac:knownFonts="1">
    <font>
      <sz val="11"/>
      <color theme="1"/>
      <name val="Calibri"/>
      <family val="2"/>
      <scheme val="minor"/>
    </font>
    <font>
      <sz val="11"/>
      <color theme="0"/>
      <name val="Calibri"/>
      <family val="2"/>
      <scheme val="minor"/>
    </font>
    <font>
      <b/>
      <sz val="24"/>
      <color theme="0"/>
      <name val="Arial Narrow"/>
      <family val="2"/>
    </font>
    <font>
      <sz val="25"/>
      <color theme="1"/>
      <name val="Arial Narrow"/>
      <family val="2"/>
    </font>
    <font>
      <sz val="11"/>
      <color theme="1"/>
      <name val="Arial Narrow"/>
      <family val="2"/>
    </font>
    <font>
      <sz val="11"/>
      <color theme="0"/>
      <name val="Arial Narrow"/>
      <family val="2"/>
    </font>
    <font>
      <b/>
      <sz val="20"/>
      <color theme="0"/>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4"/>
      <name val="Arial"/>
      <family val="2"/>
    </font>
    <font>
      <sz val="25"/>
      <color theme="1"/>
      <name val="Calibri"/>
      <family val="2"/>
      <scheme val="minor"/>
    </font>
    <font>
      <b/>
      <sz val="10"/>
      <color rgb="FFFF0000"/>
      <name val="Arial"/>
      <family val="2"/>
    </font>
    <font>
      <b/>
      <u/>
      <sz val="20"/>
      <color theme="0"/>
      <name val="Arial"/>
      <family val="2"/>
    </font>
    <font>
      <b/>
      <sz val="12"/>
      <color theme="0"/>
      <name val="Arial"/>
      <family val="2"/>
    </font>
    <font>
      <b/>
      <sz val="10"/>
      <color theme="1"/>
      <name val="Arial"/>
      <family val="2"/>
    </font>
    <font>
      <sz val="12"/>
      <color theme="1"/>
      <name val="Arial"/>
      <family val="2"/>
    </font>
    <font>
      <b/>
      <sz val="16"/>
      <color theme="1"/>
      <name val="Arial"/>
      <family val="2"/>
    </font>
    <font>
      <sz val="12"/>
      <name val="Arial"/>
      <family val="2"/>
    </font>
    <font>
      <sz val="18"/>
      <color theme="1"/>
      <name val="Arial"/>
      <family val="2"/>
    </font>
    <font>
      <sz val="20"/>
      <color theme="1"/>
      <name val="Calibri"/>
      <family val="2"/>
      <scheme val="minor"/>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5" tint="-0.249977111117893"/>
        <bgColor indexed="64"/>
      </patternFill>
    </fill>
  </fills>
  <borders count="3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1829A"/>
      </left>
      <right style="thin">
        <color rgb="FF81829A"/>
      </right>
      <top style="thin">
        <color rgb="FF81829A"/>
      </top>
      <bottom style="thin">
        <color rgb="FF81829A"/>
      </bottom>
      <diagonal/>
    </border>
    <border>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1">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4" fillId="2" borderId="0" xfId="0" applyFont="1" applyFill="1" applyAlignment="1">
      <alignment horizontal="center"/>
    </xf>
    <xf numFmtId="0" fontId="0" fillId="2" borderId="7" xfId="0" applyFill="1" applyBorder="1"/>
    <xf numFmtId="0" fontId="2" fillId="3" borderId="6" xfId="0" applyFont="1" applyFill="1" applyBorder="1" applyAlignment="1">
      <alignment horizontal="center" vertical="center"/>
    </xf>
    <xf numFmtId="164" fontId="4" fillId="2" borderId="0" xfId="0" applyNumberFormat="1" applyFont="1" applyFill="1" applyAlignment="1">
      <alignment horizontal="center"/>
    </xf>
    <xf numFmtId="0" fontId="5" fillId="2" borderId="0" xfId="0" applyFont="1" applyFill="1" applyAlignment="1">
      <alignment vertical="center"/>
    </xf>
    <xf numFmtId="9" fontId="7" fillId="3" borderId="15" xfId="0" applyNumberFormat="1" applyFont="1" applyFill="1" applyBorder="1" applyAlignment="1" applyProtection="1">
      <alignment horizontal="center" vertical="center"/>
      <protection hidden="1"/>
    </xf>
    <xf numFmtId="0" fontId="8" fillId="2" borderId="0" xfId="0" applyFont="1" applyFill="1" applyAlignment="1">
      <alignment horizontal="center" vertical="center"/>
    </xf>
    <xf numFmtId="0" fontId="9" fillId="2" borderId="0" xfId="0" applyFont="1" applyFill="1"/>
    <xf numFmtId="0" fontId="10" fillId="2" borderId="0" xfId="0" applyFont="1" applyFill="1" applyAlignment="1">
      <alignment horizontal="center" vertical="center"/>
    </xf>
    <xf numFmtId="0" fontId="11" fillId="2" borderId="19" xfId="0" applyFont="1" applyFill="1" applyBorder="1" applyAlignment="1">
      <alignment horizontal="center" vertical="center"/>
    </xf>
    <xf numFmtId="0" fontId="11" fillId="2" borderId="0" xfId="0" applyFont="1" applyFill="1" applyAlignment="1">
      <alignment horizontal="center" vertical="center"/>
    </xf>
    <xf numFmtId="49" fontId="13" fillId="2" borderId="21" xfId="0" applyNumberFormat="1" applyFont="1" applyFill="1" applyBorder="1" applyAlignment="1" applyProtection="1">
      <alignment horizontal="center" vertical="center" wrapText="1"/>
      <protection locked="0"/>
    </xf>
    <xf numFmtId="49" fontId="13" fillId="2" borderId="6" xfId="0" applyNumberFormat="1" applyFont="1" applyFill="1" applyBorder="1" applyAlignment="1" applyProtection="1">
      <alignment horizontal="center" vertical="center" wrapText="1"/>
      <protection locked="0"/>
    </xf>
    <xf numFmtId="49" fontId="13" fillId="2" borderId="26" xfId="0" applyNumberFormat="1" applyFont="1" applyFill="1" applyBorder="1" applyAlignment="1" applyProtection="1">
      <alignment horizontal="center" vertical="center" wrapText="1"/>
      <protection locked="0"/>
    </xf>
    <xf numFmtId="0" fontId="14" fillId="2" borderId="0" xfId="0" applyFont="1" applyFill="1" applyAlignment="1">
      <alignment wrapText="1"/>
    </xf>
    <xf numFmtId="0" fontId="6" fillId="4" borderId="28" xfId="0" applyFont="1" applyFill="1" applyBorder="1" applyAlignment="1">
      <alignment horizontal="center" vertical="center" wrapText="1"/>
    </xf>
    <xf numFmtId="0" fontId="7" fillId="0" borderId="0" xfId="0" applyFont="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wrapText="1"/>
    </xf>
    <xf numFmtId="0" fontId="18" fillId="0" borderId="0" xfId="0" applyFont="1" applyAlignment="1">
      <alignment horizontal="center" wrapText="1"/>
    </xf>
    <xf numFmtId="0" fontId="1" fillId="2" borderId="0" xfId="0" applyFont="1" applyFill="1"/>
    <xf numFmtId="0" fontId="10" fillId="5" borderId="6" xfId="0" applyFont="1" applyFill="1" applyBorder="1" applyAlignment="1">
      <alignment horizontal="center" vertical="center" wrapText="1"/>
    </xf>
    <xf numFmtId="0" fontId="16" fillId="0" borderId="0" xfId="0" applyFont="1" applyAlignment="1">
      <alignment vertical="center"/>
    </xf>
    <xf numFmtId="0" fontId="7" fillId="0" borderId="6" xfId="0" applyFont="1" applyBorder="1" applyAlignment="1" applyProtection="1">
      <alignment horizontal="center" vertical="center"/>
      <protection hidden="1"/>
    </xf>
    <xf numFmtId="9" fontId="11" fillId="0" borderId="0" xfId="0" applyNumberFormat="1" applyFont="1" applyAlignment="1">
      <alignment vertical="center"/>
    </xf>
    <xf numFmtId="9" fontId="19" fillId="6" borderId="6" xfId="0" applyNumberFormat="1" applyFont="1" applyFill="1" applyBorder="1" applyAlignment="1" applyProtection="1">
      <alignment horizontal="center" vertical="center"/>
      <protection hidden="1"/>
    </xf>
    <xf numFmtId="0" fontId="16" fillId="2" borderId="0" xfId="0" applyFont="1" applyFill="1" applyAlignment="1">
      <alignment horizontal="left" vertical="center"/>
    </xf>
    <xf numFmtId="9" fontId="16" fillId="2" borderId="0" xfId="0" applyNumberFormat="1" applyFont="1" applyFill="1" applyAlignment="1">
      <alignment horizontal="center" vertical="center"/>
    </xf>
    <xf numFmtId="0" fontId="11" fillId="2" borderId="7" xfId="0" applyFont="1" applyFill="1" applyBorder="1" applyAlignment="1">
      <alignment vertical="center"/>
    </xf>
    <xf numFmtId="0" fontId="11" fillId="2" borderId="0" xfId="0" applyFont="1" applyFill="1" applyAlignment="1">
      <alignment vertical="center"/>
    </xf>
    <xf numFmtId="0" fontId="21" fillId="0" borderId="0" xfId="0" applyFont="1" applyAlignment="1">
      <alignment horizontal="center" wrapText="1"/>
    </xf>
    <xf numFmtId="0" fontId="22" fillId="0" borderId="0" xfId="0" applyFont="1" applyAlignment="1">
      <alignment horizontal="center"/>
    </xf>
    <xf numFmtId="0" fontId="0" fillId="0" borderId="6" xfId="0" applyBorder="1"/>
    <xf numFmtId="0" fontId="1" fillId="2" borderId="0" xfId="0" applyFont="1" applyFill="1" applyAlignment="1">
      <alignment horizontal="left"/>
    </xf>
    <xf numFmtId="0" fontId="10" fillId="7"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7" fillId="0" borderId="6" xfId="0" applyFont="1" applyBorder="1" applyAlignment="1">
      <alignment horizontal="center" vertical="center"/>
    </xf>
    <xf numFmtId="0" fontId="16" fillId="2" borderId="0" xfId="0" applyFont="1" applyFill="1" applyAlignment="1">
      <alignment vertical="center"/>
    </xf>
    <xf numFmtId="0" fontId="11" fillId="2" borderId="0" xfId="0" applyFont="1" applyFill="1" applyAlignment="1">
      <alignment horizontal="left" vertical="center"/>
    </xf>
    <xf numFmtId="0" fontId="23" fillId="2" borderId="0" xfId="0" applyFont="1" applyFill="1" applyAlignment="1">
      <alignment vertical="center"/>
    </xf>
    <xf numFmtId="0" fontId="24" fillId="2" borderId="0" xfId="0" applyFont="1" applyFill="1"/>
    <xf numFmtId="0" fontId="0" fillId="2" borderId="30" xfId="0" applyFill="1" applyBorder="1"/>
    <xf numFmtId="0" fontId="0" fillId="2" borderId="31" xfId="0" applyFill="1" applyBorder="1"/>
    <xf numFmtId="0" fontId="0" fillId="2" borderId="32" xfId="0" applyFill="1" applyBorder="1"/>
    <xf numFmtId="9" fontId="0" fillId="2" borderId="0" xfId="0" applyNumberFormat="1" applyFill="1"/>
    <xf numFmtId="0" fontId="0" fillId="0" borderId="12" xfId="0" applyBorder="1" applyAlignment="1" applyProtection="1">
      <alignment horizontal="center" vertical="top" wrapText="1"/>
      <protection locked="0"/>
    </xf>
    <xf numFmtId="0" fontId="0" fillId="0" borderId="13"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0" fillId="0" borderId="13" xfId="0" applyBorder="1" applyAlignment="1">
      <alignment horizontal="center"/>
    </xf>
    <xf numFmtId="0" fontId="0" fillId="0" borderId="13" xfId="0" applyBorder="1" applyAlignment="1" applyProtection="1">
      <alignment horizontal="center" vertical="top" wrapText="1"/>
      <protection locked="0"/>
    </xf>
    <xf numFmtId="0" fontId="0" fillId="0" borderId="14" xfId="0" applyBorder="1" applyAlignment="1" applyProtection="1">
      <alignment horizontal="center" vertical="top" wrapText="1"/>
      <protection locked="0"/>
    </xf>
    <xf numFmtId="0" fontId="20" fillId="0" borderId="12" xfId="0"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0" fillId="0" borderId="12" xfId="0" applyBorder="1" applyAlignment="1" applyProtection="1">
      <alignment horizontal="center" wrapText="1"/>
      <protection locked="0"/>
    </xf>
    <xf numFmtId="0" fontId="0" fillId="0" borderId="13"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29" xfId="0" applyBorder="1" applyAlignment="1">
      <alignment horizontal="center"/>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2" borderId="6" xfId="0" applyFont="1" applyFill="1" applyBorder="1" applyAlignment="1" applyProtection="1">
      <alignment horizontal="center" vertical="center"/>
      <protection locked="0"/>
    </xf>
    <xf numFmtId="164" fontId="3" fillId="2" borderId="9" xfId="0" applyNumberFormat="1" applyFont="1" applyFill="1" applyBorder="1" applyAlignment="1" applyProtection="1">
      <alignment horizontal="center" vertical="center"/>
      <protection locked="0"/>
    </xf>
    <xf numFmtId="164" fontId="3" fillId="2" borderId="10" xfId="0" applyNumberFormat="1" applyFont="1" applyFill="1" applyBorder="1" applyAlignment="1" applyProtection="1">
      <alignment horizontal="center" vertical="center"/>
      <protection locked="0"/>
    </xf>
    <xf numFmtId="164" fontId="3" fillId="2" borderId="11" xfId="0" applyNumberFormat="1" applyFont="1" applyFill="1" applyBorder="1" applyAlignment="1" applyProtection="1">
      <alignment horizontal="center" vertical="center"/>
      <protection locked="0"/>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49" fontId="12" fillId="2" borderId="20" xfId="0" applyNumberFormat="1" applyFont="1" applyFill="1" applyBorder="1" applyAlignment="1">
      <alignment horizontal="left" vertical="center" wrapText="1"/>
    </xf>
    <xf numFmtId="49" fontId="12" fillId="2" borderId="21" xfId="0" applyNumberFormat="1" applyFont="1" applyFill="1" applyBorder="1" applyAlignment="1">
      <alignment horizontal="left" vertical="center" wrapText="1"/>
    </xf>
    <xf numFmtId="49" fontId="0" fillId="2" borderId="21" xfId="0" applyNumberFormat="1" applyFill="1" applyBorder="1" applyAlignment="1" applyProtection="1">
      <alignment horizontal="center" vertical="top" wrapText="1"/>
      <protection locked="0"/>
    </xf>
    <xf numFmtId="49" fontId="0" fillId="2" borderId="22" xfId="0" applyNumberFormat="1" applyFill="1" applyBorder="1" applyAlignment="1" applyProtection="1">
      <alignment horizontal="center" vertical="top" wrapText="1"/>
      <protection locked="0"/>
    </xf>
    <xf numFmtId="49" fontId="12" fillId="2" borderId="23" xfId="0" applyNumberFormat="1" applyFont="1" applyFill="1" applyBorder="1" applyAlignment="1">
      <alignment horizontal="left" vertical="center" wrapText="1"/>
    </xf>
    <xf numFmtId="49" fontId="12" fillId="2" borderId="6" xfId="0" applyNumberFormat="1" applyFont="1" applyFill="1" applyBorder="1" applyAlignment="1">
      <alignment horizontal="left" vertical="center" wrapText="1"/>
    </xf>
    <xf numFmtId="49" fontId="0" fillId="2" borderId="6" xfId="0" applyNumberFormat="1" applyFill="1" applyBorder="1" applyAlignment="1" applyProtection="1">
      <alignment horizontal="center" vertical="top" wrapText="1"/>
      <protection locked="0"/>
    </xf>
    <xf numFmtId="49" fontId="0" fillId="2" borderId="24" xfId="0" applyNumberFormat="1" applyFill="1" applyBorder="1" applyAlignment="1" applyProtection="1">
      <alignment horizontal="center" vertical="top" wrapText="1"/>
      <protection locked="0"/>
    </xf>
    <xf numFmtId="49" fontId="12" fillId="2" borderId="25" xfId="0" applyNumberFormat="1" applyFont="1" applyFill="1" applyBorder="1" applyAlignment="1">
      <alignment horizontal="left" vertical="center" wrapText="1"/>
    </xf>
    <xf numFmtId="49" fontId="12" fillId="2" borderId="26" xfId="0" applyNumberFormat="1" applyFont="1" applyFill="1" applyBorder="1" applyAlignment="1">
      <alignment horizontal="left" vertical="center" wrapText="1"/>
    </xf>
    <xf numFmtId="49" fontId="0" fillId="2" borderId="26" xfId="0" applyNumberFormat="1" applyFill="1" applyBorder="1" applyAlignment="1" applyProtection="1">
      <alignment horizontal="center" vertical="top" wrapText="1"/>
      <protection locked="0"/>
    </xf>
    <xf numFmtId="49" fontId="0" fillId="2" borderId="27" xfId="0" applyNumberFormat="1" applyFill="1" applyBorder="1" applyAlignment="1" applyProtection="1">
      <alignment horizontal="center" vertical="top" wrapText="1"/>
      <protection locked="0"/>
    </xf>
    <xf numFmtId="0" fontId="6" fillId="4" borderId="0" xfId="0" applyFont="1" applyFill="1" applyAlignment="1">
      <alignment horizontal="center" vertical="center" wrapText="1"/>
    </xf>
  </cellXfs>
  <cellStyles count="1">
    <cellStyle name="Normal" xfId="0" builtinId="0"/>
  </cellStyles>
  <dxfs count="12">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4</xdr:col>
      <xdr:colOff>2119313</xdr:colOff>
      <xdr:row>8</xdr:row>
      <xdr:rowOff>150539</xdr:rowOff>
    </xdr:to>
    <xdr:pic>
      <xdr:nvPicPr>
        <xdr:cNvPr id="2" name="Imagen 3">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577442" y="2550693"/>
          <a:ext cx="3961721" cy="23432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SIGAMI/Downloads/Formato-informe-semestral-entidades-pequenas-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ado SCI"/>
      <sheetName val="Análisis Resultados"/>
      <sheetName val="Conclusión"/>
      <sheetName val="Hoja1"/>
    </sheetNames>
    <sheetDataSet>
      <sheetData sheetId="0"/>
      <sheetData sheetId="1"/>
      <sheetData sheetId="2"/>
      <sheetData sheetId="3"/>
      <sheetData sheetId="4">
        <row r="36">
          <cell r="K36">
            <v>0.75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C11" zoomScale="70" zoomScaleNormal="70" workbookViewId="0">
      <selection activeCell="F11" sqref="F11"/>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1"/>
      <c r="D4" s="1"/>
      <c r="E4" s="66" t="s">
        <v>0</v>
      </c>
      <c r="F4" s="68" t="s">
        <v>18</v>
      </c>
      <c r="G4" s="68"/>
      <c r="H4" s="68"/>
      <c r="I4" s="68"/>
      <c r="J4" s="68"/>
      <c r="K4" s="68"/>
      <c r="L4" s="68"/>
      <c r="M4" s="68"/>
      <c r="N4" s="6"/>
      <c r="O4" s="6"/>
      <c r="P4" s="7"/>
      <c r="Q4" s="1"/>
    </row>
    <row r="5" spans="1:17" ht="45.75" customHeight="1" x14ac:dyDescent="0.3">
      <c r="A5" s="1"/>
      <c r="B5" s="5"/>
      <c r="C5" s="1"/>
      <c r="D5" s="1"/>
      <c r="E5" s="67"/>
      <c r="F5" s="68"/>
      <c r="G5" s="68"/>
      <c r="H5" s="68"/>
      <c r="I5" s="68"/>
      <c r="J5" s="68"/>
      <c r="K5" s="68"/>
      <c r="L5" s="68"/>
      <c r="M5" s="68"/>
      <c r="N5" s="6"/>
      <c r="O5" s="6"/>
      <c r="P5" s="7"/>
      <c r="Q5" s="1"/>
    </row>
    <row r="6" spans="1:17" ht="66.75" customHeight="1" x14ac:dyDescent="0.3">
      <c r="A6" s="1"/>
      <c r="B6" s="5"/>
      <c r="C6" s="1"/>
      <c r="D6" s="1"/>
      <c r="E6" s="8" t="s">
        <v>1</v>
      </c>
      <c r="F6" s="69" t="s">
        <v>25</v>
      </c>
      <c r="G6" s="70"/>
      <c r="H6" s="70"/>
      <c r="I6" s="70"/>
      <c r="J6" s="70"/>
      <c r="K6" s="70"/>
      <c r="L6" s="70"/>
      <c r="M6" s="71"/>
      <c r="N6" s="9"/>
      <c r="O6" s="9"/>
      <c r="P6" s="7"/>
      <c r="Q6" s="1"/>
    </row>
    <row r="7" spans="1:17" ht="17.25" thickBot="1" x14ac:dyDescent="0.35">
      <c r="A7" s="1"/>
      <c r="B7" s="5"/>
      <c r="C7" s="1"/>
      <c r="D7" s="1"/>
      <c r="E7" s="10"/>
      <c r="F7" s="9"/>
      <c r="G7" s="9"/>
      <c r="H7" s="9"/>
      <c r="I7" s="9"/>
      <c r="J7" s="9"/>
      <c r="K7" s="9"/>
      <c r="L7" s="9"/>
      <c r="M7" s="1"/>
      <c r="N7" s="1"/>
      <c r="O7" s="1"/>
      <c r="P7" s="7"/>
      <c r="Q7" s="1"/>
    </row>
    <row r="8" spans="1:17" ht="97.5" customHeight="1" thickBot="1" x14ac:dyDescent="0.3">
      <c r="A8" s="1"/>
      <c r="B8" s="5"/>
      <c r="C8" s="1"/>
      <c r="D8" s="1"/>
      <c r="E8" s="1"/>
      <c r="F8" s="1"/>
      <c r="G8" s="1"/>
      <c r="H8" s="1"/>
      <c r="I8" s="72" t="s">
        <v>2</v>
      </c>
      <c r="J8" s="73"/>
      <c r="K8" s="74"/>
      <c r="L8" s="1"/>
      <c r="M8" s="11">
        <f>+AVERAGE(G26,G28,G30,G32,G34)</f>
        <v>0.67599999999999993</v>
      </c>
      <c r="N8" s="12"/>
      <c r="O8" s="12"/>
      <c r="P8" s="7"/>
      <c r="Q8" s="1"/>
    </row>
    <row r="9" spans="1:17" ht="15.75" x14ac:dyDescent="0.25">
      <c r="A9" s="1"/>
      <c r="B9" s="5"/>
      <c r="C9" s="1"/>
      <c r="D9" s="1"/>
      <c r="E9" s="1"/>
      <c r="F9" s="1"/>
      <c r="G9" s="1"/>
      <c r="H9" s="1"/>
      <c r="I9" s="1"/>
      <c r="J9" s="1"/>
      <c r="K9" s="1"/>
      <c r="L9" s="1"/>
      <c r="M9" s="13"/>
      <c r="N9" s="13"/>
      <c r="O9" s="13"/>
      <c r="P9" s="7"/>
      <c r="Q9" s="1"/>
    </row>
    <row r="10" spans="1:17" x14ac:dyDescent="0.25">
      <c r="A10" s="1"/>
      <c r="B10" s="5"/>
      <c r="C10" s="1"/>
      <c r="D10" s="1"/>
      <c r="E10" s="1"/>
      <c r="F10" s="1"/>
      <c r="G10" s="1"/>
      <c r="H10" s="1"/>
      <c r="I10" s="1"/>
      <c r="J10" s="1"/>
      <c r="K10" s="1"/>
      <c r="L10" s="1"/>
      <c r="M10" s="1"/>
      <c r="N10" s="1"/>
      <c r="O10" s="1"/>
      <c r="P10" s="7"/>
      <c r="Q10" s="1"/>
    </row>
    <row r="11" spans="1:17" x14ac:dyDescent="0.25">
      <c r="A11" s="1"/>
      <c r="B11" s="5"/>
      <c r="C11" s="1"/>
      <c r="D11" s="1"/>
      <c r="E11" s="1"/>
      <c r="F11" s="1"/>
      <c r="G11" s="1"/>
      <c r="H11" s="1"/>
      <c r="I11" s="1"/>
      <c r="J11" s="1"/>
      <c r="K11" s="1"/>
      <c r="L11" s="1"/>
      <c r="M11" s="1"/>
      <c r="N11" s="1"/>
      <c r="O11" s="1"/>
      <c r="P11" s="7"/>
      <c r="Q11" s="1"/>
    </row>
    <row r="12" spans="1:17" x14ac:dyDescent="0.25">
      <c r="A12" s="1"/>
      <c r="B12" s="5"/>
      <c r="C12" s="1"/>
      <c r="D12" s="1"/>
      <c r="E12" s="1"/>
      <c r="F12" s="1"/>
      <c r="G12" s="1"/>
      <c r="H12" s="1"/>
      <c r="I12" s="1"/>
      <c r="J12" s="1"/>
      <c r="K12" s="1"/>
      <c r="L12" s="1"/>
      <c r="M12" s="1"/>
      <c r="N12" s="1"/>
      <c r="O12" s="1"/>
      <c r="P12" s="7"/>
      <c r="Q12" s="1"/>
    </row>
    <row r="13" spans="1:17" x14ac:dyDescent="0.25">
      <c r="A13" s="1"/>
      <c r="B13" s="5"/>
      <c r="C13" s="1"/>
      <c r="D13" s="1"/>
      <c r="E13" s="1"/>
      <c r="F13" s="1"/>
      <c r="G13" s="1"/>
      <c r="H13" s="1"/>
      <c r="I13" s="1"/>
      <c r="J13" s="1"/>
      <c r="K13" s="1"/>
      <c r="L13" s="1"/>
      <c r="M13" s="1"/>
      <c r="N13" s="1"/>
      <c r="O13" s="1"/>
      <c r="P13" s="7"/>
      <c r="Q13" s="1"/>
    </row>
    <row r="14" spans="1:17" x14ac:dyDescent="0.25">
      <c r="A14" s="1"/>
      <c r="B14" s="5"/>
      <c r="C14" s="1"/>
      <c r="D14" s="1"/>
      <c r="E14" s="1"/>
      <c r="F14" s="1"/>
      <c r="G14" s="1"/>
      <c r="H14" s="1"/>
      <c r="I14" s="1"/>
      <c r="J14" s="1"/>
      <c r="K14" s="1"/>
      <c r="L14" s="1"/>
      <c r="M14" s="1"/>
      <c r="N14" s="1"/>
      <c r="O14" s="1"/>
      <c r="P14" s="7"/>
      <c r="Q14" s="1"/>
    </row>
    <row r="15" spans="1:17" x14ac:dyDescent="0.25">
      <c r="A15" s="1"/>
      <c r="B15" s="5"/>
      <c r="C15" s="1"/>
      <c r="D15" s="1"/>
      <c r="E15" s="1"/>
      <c r="F15" s="1"/>
      <c r="G15" s="1"/>
      <c r="H15" s="1"/>
      <c r="I15" s="1"/>
      <c r="J15" s="1"/>
      <c r="K15" s="1"/>
      <c r="L15" s="1"/>
      <c r="M15" s="1"/>
      <c r="N15" s="1"/>
      <c r="O15" s="1"/>
      <c r="P15" s="7"/>
      <c r="Q15" s="1"/>
    </row>
    <row r="16" spans="1:17" x14ac:dyDescent="0.25">
      <c r="A16" s="1"/>
      <c r="B16" s="5"/>
      <c r="C16" s="1"/>
      <c r="D16" s="1"/>
      <c r="E16" s="1"/>
      <c r="F16" s="1"/>
      <c r="G16" s="1"/>
      <c r="H16" s="1"/>
      <c r="I16" s="1"/>
      <c r="J16" s="1"/>
      <c r="K16" s="1"/>
      <c r="L16" s="1"/>
      <c r="M16" s="1"/>
      <c r="N16" s="1"/>
      <c r="O16" s="1"/>
      <c r="P16" s="7"/>
      <c r="Q16" s="1"/>
    </row>
    <row r="17" spans="1:17" x14ac:dyDescent="0.25">
      <c r="A17" s="1"/>
      <c r="B17" s="5"/>
      <c r="C17" s="1"/>
      <c r="D17" s="1"/>
      <c r="E17" s="1"/>
      <c r="F17" s="1"/>
      <c r="G17" s="1"/>
      <c r="H17" s="1"/>
      <c r="I17" s="1"/>
      <c r="J17" s="1"/>
      <c r="K17" s="1"/>
      <c r="L17" s="1"/>
      <c r="M17" s="1"/>
      <c r="N17" s="1"/>
      <c r="O17" s="1"/>
      <c r="P17" s="7"/>
      <c r="Q17" s="1"/>
    </row>
    <row r="18" spans="1:17" ht="23.25" x14ac:dyDescent="0.25">
      <c r="A18" s="1"/>
      <c r="B18" s="5"/>
      <c r="C18" s="75" t="s">
        <v>3</v>
      </c>
      <c r="D18" s="76"/>
      <c r="E18" s="76"/>
      <c r="F18" s="76"/>
      <c r="G18" s="76"/>
      <c r="H18" s="76"/>
      <c r="I18" s="76"/>
      <c r="J18" s="76"/>
      <c r="K18" s="76"/>
      <c r="L18" s="76"/>
      <c r="M18" s="77"/>
      <c r="N18" s="14"/>
      <c r="O18" s="14"/>
      <c r="P18" s="7"/>
      <c r="Q18" s="1"/>
    </row>
    <row r="19" spans="1:17" ht="16.5" thickBot="1" x14ac:dyDescent="0.3">
      <c r="A19" s="1"/>
      <c r="B19" s="5"/>
      <c r="C19" s="15"/>
      <c r="D19" s="15"/>
      <c r="E19" s="15"/>
      <c r="F19" s="15"/>
      <c r="G19" s="15"/>
      <c r="H19" s="15"/>
      <c r="I19" s="15"/>
      <c r="J19" s="15"/>
      <c r="K19" s="15"/>
      <c r="L19" s="15"/>
      <c r="M19" s="15"/>
      <c r="N19" s="16"/>
      <c r="O19" s="16"/>
      <c r="P19" s="7"/>
      <c r="Q19" s="1"/>
    </row>
    <row r="20" spans="1:17" ht="150" customHeight="1" x14ac:dyDescent="0.25">
      <c r="A20" s="1"/>
      <c r="B20" s="5"/>
      <c r="C20" s="78" t="s">
        <v>4</v>
      </c>
      <c r="D20" s="79"/>
      <c r="E20" s="17" t="s">
        <v>26</v>
      </c>
      <c r="F20" s="80" t="s">
        <v>24</v>
      </c>
      <c r="G20" s="80"/>
      <c r="H20" s="80"/>
      <c r="I20" s="80"/>
      <c r="J20" s="80"/>
      <c r="K20" s="80"/>
      <c r="L20" s="80"/>
      <c r="M20" s="81"/>
      <c r="N20" s="16"/>
      <c r="O20" s="16"/>
      <c r="P20" s="7"/>
      <c r="Q20" s="1"/>
    </row>
    <row r="21" spans="1:17" ht="87" customHeight="1" x14ac:dyDescent="0.25">
      <c r="A21" s="1"/>
      <c r="B21" s="5"/>
      <c r="C21" s="82" t="s">
        <v>5</v>
      </c>
      <c r="D21" s="83"/>
      <c r="E21" s="18" t="s">
        <v>6</v>
      </c>
      <c r="F21" s="84" t="s">
        <v>19</v>
      </c>
      <c r="G21" s="84"/>
      <c r="H21" s="84"/>
      <c r="I21" s="84"/>
      <c r="J21" s="84"/>
      <c r="K21" s="84"/>
      <c r="L21" s="84"/>
      <c r="M21" s="85"/>
      <c r="N21" s="16"/>
      <c r="O21" s="16"/>
      <c r="P21" s="7"/>
      <c r="Q21" s="1"/>
    </row>
    <row r="22" spans="1:17" ht="151.5" customHeight="1" thickBot="1" x14ac:dyDescent="0.3">
      <c r="A22" s="1"/>
      <c r="B22" s="5"/>
      <c r="C22" s="86" t="s">
        <v>7</v>
      </c>
      <c r="D22" s="87"/>
      <c r="E22" s="19" t="s">
        <v>6</v>
      </c>
      <c r="F22" s="88" t="s">
        <v>20</v>
      </c>
      <c r="G22" s="88"/>
      <c r="H22" s="88"/>
      <c r="I22" s="88"/>
      <c r="J22" s="88"/>
      <c r="K22" s="88"/>
      <c r="L22" s="88"/>
      <c r="M22" s="89"/>
      <c r="N22" s="16"/>
      <c r="O22" s="16"/>
      <c r="P22" s="7"/>
      <c r="Q22" s="1"/>
    </row>
    <row r="23" spans="1:17" x14ac:dyDescent="0.25">
      <c r="A23" s="1"/>
      <c r="B23" s="5"/>
      <c r="C23" s="1"/>
      <c r="D23" s="1"/>
      <c r="E23" s="1"/>
      <c r="F23" s="1"/>
      <c r="G23" s="20"/>
      <c r="H23" s="1"/>
      <c r="I23" s="1"/>
      <c r="J23" s="1"/>
      <c r="K23" s="1"/>
      <c r="L23" s="1"/>
      <c r="M23" s="1"/>
      <c r="N23" s="1"/>
      <c r="O23" s="1"/>
      <c r="P23" s="7"/>
      <c r="Q23" s="1"/>
    </row>
    <row r="24" spans="1:17" ht="78.75" x14ac:dyDescent="0.25">
      <c r="A24" s="1"/>
      <c r="B24" s="5"/>
      <c r="C24" s="21" t="s">
        <v>8</v>
      </c>
      <c r="D24" s="22"/>
      <c r="E24" s="21" t="s">
        <v>9</v>
      </c>
      <c r="F24" s="22"/>
      <c r="G24" s="21" t="s">
        <v>10</v>
      </c>
      <c r="H24" s="22"/>
      <c r="I24" s="90" t="s">
        <v>11</v>
      </c>
      <c r="J24" s="90"/>
      <c r="K24" s="90"/>
      <c r="L24" s="90"/>
      <c r="M24" s="90"/>
      <c r="N24" s="23"/>
      <c r="O24" s="23"/>
      <c r="P24" s="7"/>
      <c r="Q24" s="24"/>
    </row>
    <row r="25" spans="1:17" ht="13.5" customHeight="1" thickBot="1" x14ac:dyDescent="0.3">
      <c r="A25" s="1"/>
      <c r="B25" s="5"/>
      <c r="C25" s="25"/>
      <c r="I25" s="65"/>
      <c r="J25" s="65"/>
      <c r="K25" s="65"/>
      <c r="L25" s="65"/>
      <c r="M25" s="65"/>
      <c r="N25" s="26"/>
      <c r="O25" s="26"/>
      <c r="P25" s="7"/>
      <c r="Q25" s="1"/>
    </row>
    <row r="26" spans="1:17" ht="155.25" customHeight="1" thickBot="1" x14ac:dyDescent="0.3">
      <c r="A26" s="1"/>
      <c r="B26" s="5"/>
      <c r="C26" s="27" t="s">
        <v>12</v>
      </c>
      <c r="D26" s="28"/>
      <c r="E26" s="29" t="s">
        <v>6</v>
      </c>
      <c r="F26" s="30"/>
      <c r="G26" s="31">
        <v>0.68</v>
      </c>
      <c r="H26" s="30"/>
      <c r="I26" s="59" t="s">
        <v>21</v>
      </c>
      <c r="J26" s="60"/>
      <c r="K26" s="60"/>
      <c r="L26" s="60"/>
      <c r="M26" s="61"/>
      <c r="N26" s="32"/>
      <c r="O26" s="33"/>
      <c r="P26" s="34"/>
      <c r="Q26" s="35"/>
    </row>
    <row r="27" spans="1:17" ht="27" thickBot="1" x14ac:dyDescent="0.45">
      <c r="A27" s="1"/>
      <c r="B27" s="5"/>
      <c r="C27" s="36"/>
      <c r="E27" s="37"/>
      <c r="G27" s="38"/>
      <c r="I27" s="56"/>
      <c r="J27" s="56"/>
      <c r="K27" s="56"/>
      <c r="L27" s="56"/>
      <c r="M27" s="56"/>
      <c r="N27" s="39"/>
      <c r="O27" s="39"/>
      <c r="P27" s="7"/>
      <c r="Q27" s="1"/>
    </row>
    <row r="28" spans="1:17" ht="111.75" customHeight="1" thickBot="1" x14ac:dyDescent="0.3">
      <c r="A28" s="1"/>
      <c r="B28" s="5"/>
      <c r="C28" s="40" t="s">
        <v>13</v>
      </c>
      <c r="D28" s="28"/>
      <c r="E28" s="29" t="s">
        <v>6</v>
      </c>
      <c r="G28" s="31">
        <v>0.74</v>
      </c>
      <c r="I28" s="53" t="s">
        <v>22</v>
      </c>
      <c r="J28" s="57"/>
      <c r="K28" s="57"/>
      <c r="L28" s="57"/>
      <c r="M28" s="58"/>
      <c r="N28" s="32"/>
      <c r="O28" s="32"/>
      <c r="P28" s="7"/>
      <c r="Q28" s="1"/>
    </row>
    <row r="29" spans="1:17" ht="27" thickBot="1" x14ac:dyDescent="0.45">
      <c r="A29" s="1"/>
      <c r="B29" s="5"/>
      <c r="C29" s="36"/>
      <c r="E29" s="37"/>
      <c r="G29" s="38"/>
      <c r="I29" s="56"/>
      <c r="J29" s="56"/>
      <c r="K29" s="56"/>
      <c r="L29" s="56"/>
      <c r="M29" s="56"/>
      <c r="N29" s="39"/>
      <c r="O29" s="39"/>
      <c r="P29" s="7"/>
      <c r="Q29" s="1"/>
    </row>
    <row r="30" spans="1:17" ht="123" customHeight="1" thickBot="1" x14ac:dyDescent="0.3">
      <c r="A30" s="1"/>
      <c r="B30" s="5"/>
      <c r="C30" s="41" t="s">
        <v>14</v>
      </c>
      <c r="D30" s="28"/>
      <c r="E30" s="29" t="s">
        <v>6</v>
      </c>
      <c r="G30" s="31">
        <v>0.63</v>
      </c>
      <c r="I30" s="62" t="s">
        <v>27</v>
      </c>
      <c r="J30" s="63"/>
      <c r="K30" s="63"/>
      <c r="L30" s="63"/>
      <c r="M30" s="64"/>
      <c r="N30" s="32"/>
      <c r="O30" s="32"/>
      <c r="P30" s="7"/>
      <c r="Q30" s="1"/>
    </row>
    <row r="31" spans="1:17" ht="27" thickBot="1" x14ac:dyDescent="0.45">
      <c r="A31" s="1"/>
      <c r="B31" s="5"/>
      <c r="C31" s="36"/>
      <c r="E31" s="37"/>
      <c r="G31" s="38"/>
      <c r="I31" s="56"/>
      <c r="J31" s="56"/>
      <c r="K31" s="56"/>
      <c r="L31" s="56"/>
      <c r="M31" s="56"/>
      <c r="N31" s="39"/>
      <c r="O31" s="39"/>
      <c r="P31" s="7"/>
      <c r="Q31" s="1"/>
    </row>
    <row r="32" spans="1:17" ht="171" customHeight="1" thickBot="1" x14ac:dyDescent="0.3">
      <c r="A32" s="1"/>
      <c r="B32" s="5"/>
      <c r="C32" s="42" t="s">
        <v>15</v>
      </c>
      <c r="D32" s="28"/>
      <c r="E32" s="29" t="s">
        <v>6</v>
      </c>
      <c r="G32" s="31">
        <v>0.65</v>
      </c>
      <c r="I32" s="53" t="s">
        <v>23</v>
      </c>
      <c r="J32" s="54"/>
      <c r="K32" s="54"/>
      <c r="L32" s="54"/>
      <c r="M32" s="55"/>
      <c r="N32" s="32"/>
      <c r="O32" s="32"/>
      <c r="P32" s="7"/>
      <c r="Q32" s="1"/>
    </row>
    <row r="33" spans="1:17" ht="27" thickBot="1" x14ac:dyDescent="0.45">
      <c r="A33" s="1"/>
      <c r="B33" s="5"/>
      <c r="C33" s="36"/>
      <c r="E33" s="37"/>
      <c r="G33" s="38"/>
      <c r="I33" s="56"/>
      <c r="J33" s="56"/>
      <c r="K33" s="56"/>
      <c r="L33" s="56"/>
      <c r="M33" s="56"/>
      <c r="N33" s="39"/>
      <c r="O33" s="39"/>
      <c r="P33" s="7"/>
      <c r="Q33" s="1"/>
    </row>
    <row r="34" spans="1:17" ht="164.25" customHeight="1" thickBot="1" x14ac:dyDescent="0.3">
      <c r="A34" s="1"/>
      <c r="B34" s="5"/>
      <c r="C34" s="43" t="s">
        <v>16</v>
      </c>
      <c r="D34" s="28"/>
      <c r="E34" s="44" t="str">
        <f>+IF([1]Hoja1!K36&gt;=0.5,"Si","No")</f>
        <v>Si</v>
      </c>
      <c r="G34" s="31">
        <v>0.68</v>
      </c>
      <c r="I34" s="53" t="s">
        <v>17</v>
      </c>
      <c r="J34" s="57"/>
      <c r="K34" s="57"/>
      <c r="L34" s="57"/>
      <c r="M34" s="58"/>
      <c r="N34" s="32"/>
      <c r="O34" s="32"/>
      <c r="P34" s="7"/>
      <c r="Q34" s="1"/>
    </row>
    <row r="35" spans="1:17" ht="15.75" x14ac:dyDescent="0.25">
      <c r="A35" s="1"/>
      <c r="B35" s="5"/>
      <c r="C35" s="45"/>
      <c r="D35" s="45"/>
      <c r="E35" s="16"/>
      <c r="F35" s="1"/>
      <c r="G35" s="52"/>
      <c r="H35" s="1"/>
      <c r="I35" s="1"/>
      <c r="J35" s="1"/>
      <c r="K35" s="1"/>
      <c r="L35" s="1"/>
      <c r="M35" s="46"/>
      <c r="N35" s="46"/>
      <c r="O35" s="46"/>
      <c r="P35" s="7"/>
      <c r="Q35" s="1"/>
    </row>
    <row r="36" spans="1:17" ht="15.75" x14ac:dyDescent="0.25">
      <c r="A36" s="1"/>
      <c r="B36" s="5"/>
      <c r="C36" s="47"/>
      <c r="D36" s="45"/>
      <c r="E36" s="16"/>
      <c r="F36" s="1"/>
      <c r="G36" s="1"/>
      <c r="H36" s="1"/>
      <c r="I36" s="1"/>
      <c r="J36" s="1"/>
      <c r="K36" s="1"/>
      <c r="L36" s="1"/>
      <c r="M36" s="46"/>
      <c r="N36" s="46"/>
      <c r="O36" s="46"/>
      <c r="P36" s="7"/>
      <c r="Q36" s="1"/>
    </row>
    <row r="37" spans="1:17" x14ac:dyDescent="0.25">
      <c r="A37" s="1"/>
      <c r="B37" s="5"/>
      <c r="C37" s="48"/>
      <c r="D37" s="1"/>
      <c r="E37" s="1"/>
      <c r="F37" s="1"/>
      <c r="G37" s="1"/>
      <c r="H37" s="1"/>
      <c r="I37" s="1"/>
      <c r="J37" s="1"/>
      <c r="K37" s="1"/>
      <c r="L37" s="1"/>
      <c r="M37" s="1"/>
      <c r="N37" s="1"/>
      <c r="O37" s="1"/>
      <c r="P37" s="7"/>
      <c r="Q37" s="1"/>
    </row>
    <row r="38" spans="1:17" ht="15.75" thickBot="1" x14ac:dyDescent="0.3">
      <c r="A38" s="1"/>
      <c r="B38" s="49"/>
      <c r="C38" s="50"/>
      <c r="D38" s="50"/>
      <c r="E38" s="50"/>
      <c r="F38" s="50"/>
      <c r="G38" s="50"/>
      <c r="H38" s="50"/>
      <c r="I38" s="50"/>
      <c r="J38" s="50"/>
      <c r="K38" s="50"/>
      <c r="L38" s="50"/>
      <c r="M38" s="50"/>
      <c r="N38" s="50"/>
      <c r="O38" s="50"/>
      <c r="P38" s="5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mergeCells count="22">
    <mergeCell ref="I25:M25"/>
    <mergeCell ref="E4:E5"/>
    <mergeCell ref="F4:M5"/>
    <mergeCell ref="F6:M6"/>
    <mergeCell ref="I8:K8"/>
    <mergeCell ref="C18:M18"/>
    <mergeCell ref="C20:D20"/>
    <mergeCell ref="F20:M20"/>
    <mergeCell ref="C21:D21"/>
    <mergeCell ref="F21:M21"/>
    <mergeCell ref="C22:D22"/>
    <mergeCell ref="F22:M22"/>
    <mergeCell ref="I24:M24"/>
    <mergeCell ref="I32:M32"/>
    <mergeCell ref="I33:M33"/>
    <mergeCell ref="I34:M34"/>
    <mergeCell ref="I26:M26"/>
    <mergeCell ref="I27:M27"/>
    <mergeCell ref="I28:M28"/>
    <mergeCell ref="I29:M29"/>
    <mergeCell ref="I30:M30"/>
    <mergeCell ref="I31:M31"/>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11" operator="between">
      <formula>0.76</formula>
      <formula>1</formula>
    </cfRule>
    <cfRule type="cellIs" dxfId="8" priority="12" operator="between">
      <formula>0.51</formula>
      <formula>0.75</formula>
    </cfRule>
    <cfRule type="cellIs" dxfId="7" priority="1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7" operator="between">
      <formula>0.76</formula>
      <formula>1</formula>
    </cfRule>
    <cfRule type="cellIs" dxfId="3" priority="8" operator="between">
      <formula>0.51</formula>
      <formula>0.75</formula>
    </cfRule>
    <cfRule type="cellIs" dxfId="2" priority="9" operator="between">
      <formula>0.26</formula>
      <formula>0.5</formula>
    </cfRule>
    <cfRule type="cellIs" dxfId="1" priority="10" operator="between">
      <formula>0</formula>
      <formula>0.25</formula>
    </cfRule>
  </conditionalFormatting>
  <dataValidations count="3">
    <dataValidation type="list" allowBlank="1" showInputMessage="1" showErrorMessage="1" sqref="E20">
      <formula1>"Si,En proceso,No"</formula1>
    </dataValidation>
    <dataValidation allowBlank="1" showInputMessage="1" showErrorMessage="1" prompt="Celda formulada, información proveniente de la pestaña de deficiencias." sqref="E24"/>
    <dataValidation type="list" allowBlank="1" showInputMessage="1" showErrorMessage="1" sqref="E21:E22">
      <formula1>"Si, No"</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14" operator="between" id="{9D4DDC80-15F0-4C75-A1F3-CB45DCCE776B}">
            <xm:f>0</xm:f>
            <xm:f>'C:\Users\dell\Desktop\cesar\HISTORICOS\[2020-04-22_Formato_informe_sci_parametrizado_final.xlsx]Analisis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COSSIO</dc:creator>
  <cp:lastModifiedBy>IVON</cp:lastModifiedBy>
  <dcterms:created xsi:type="dcterms:W3CDTF">2020-07-30T22:23:04Z</dcterms:created>
  <dcterms:modified xsi:type="dcterms:W3CDTF">2022-12-27T15:36:23Z</dcterms:modified>
</cp:coreProperties>
</file>